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A4E7D8C-F1DF-4365-A3B4-924BC54D604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  <c r="C8" i="1"/>
  <c r="D8" i="1"/>
  <c r="E8" i="1"/>
  <c r="F8" i="1"/>
  <c r="G8" i="1"/>
  <c r="H8" i="1"/>
  <c r="I8" i="1"/>
  <c r="J8" i="1"/>
  <c r="C4" i="1"/>
  <c r="D4" i="1"/>
  <c r="E4" i="1"/>
  <c r="G4" i="1"/>
  <c r="H4" i="1"/>
  <c r="I4" i="1"/>
  <c r="J4" i="1"/>
  <c r="C5" i="1"/>
  <c r="D5" i="1"/>
  <c r="E5" i="1"/>
  <c r="G5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<sst xmlns="http://schemas.openxmlformats.org/spreadsheetml/2006/main" count="33" uniqueCount="31">
  <si>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</si>
  <si>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</si>
  <si>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1-4классы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</si>
  <si>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</si>
  <si>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</si>
  <si>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</si>
  <si>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</si>
  <si>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</si>
  <si>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</si>
  <si>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</si>
  <si>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</si>
  <si>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</si>
  <si>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</si>
  <si>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</si>
  <si>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</si>
  <si>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</si>
  <si>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</si>
  <si>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</si>
  <si>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</si>
  <si>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</si>
  <si>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</si>
  <si>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</si>
  <si>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</si>
  <si>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</si>
  <si>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</si>
  <si>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</si>
  <si>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Кофейный напиток</t>
  </si>
  <si>
    <t>хлеб бел.</t>
  </si>
  <si>
    <t>хлеб черн.</t>
  </si>
  <si>
    <t>итого</t>
  </si>
  <si>
    <t>МОУ СОШ с.Октябрьский Городок имни Героя Советского Союза И.А.Евтеева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</si>
</sst>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2" fontId="0" fillId="2" borderId="9" xfId="0" applyNumberFormat="1" applyFill="1" applyBorder="1"/>
    <xf numFmtId="164" fontId="0" fillId="2" borderId="13" xfId="0" applyNumberFormat="1" applyFill="1" applyBorder="1"/>
    <xf numFmtId="2" fontId="0" fillId="2" borderId="7" xfId="0" applyNumberFormat="1" applyFill="1" applyBorder="1"/>
    <xf numFmtId="2" fontId="0" fillId="2" borderId="14" xfId="0" applyNumberFormat="1" applyFill="1" applyBorder="1"/>
    <xf numFmtId="164" fontId="0" fillId="2" borderId="6" xfId="0" applyNumberFormat="1" applyFill="1" applyBorder="1" applyAlignment="1">
      <alignment horizontal="right"/>
    </xf>
    <xf numFmtId="164" fontId="0" fillId="2" borderId="1" xfId="0" applyNumberFormat="1" applyFill="1" applyBorder="1"/>
    <xf numFmtId="2" fontId="0" fillId="2" borderId="1" xfId="0" applyNumberFormat="1" applyFill="1" applyBorder="1" applyAlignment="1">
      <alignment horizontal="right"/>
    </xf>
    <xf numFmtId="2" fontId="0" fillId="2" borderId="12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024-04-08-sm.xlsx" TargetMode="External"/><Relationship Id="rId1" Type="http://schemas.openxmlformats.org/officeDocument/2006/relationships/externalLinkPath" Target="2024-04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024-04-10-sm.xlsx" TargetMode="External"/><Relationship Id="rId1" Type="http://schemas.openxmlformats.org/officeDocument/2006/relationships/externalLinkPath" Target="2024-04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4">
          <cell r="C4">
            <v>268</v>
          </cell>
          <cell r="D4" t="str">
            <v>Гуляш из мяса кур</v>
          </cell>
          <cell r="E4">
            <v>90</v>
          </cell>
          <cell r="G4">
            <v>177</v>
          </cell>
          <cell r="H4">
            <v>12</v>
          </cell>
          <cell r="I4">
            <v>11</v>
          </cell>
          <cell r="J4">
            <v>5</v>
          </cell>
        </row>
        <row r="5">
          <cell r="C5">
            <v>205</v>
          </cell>
          <cell r="D5" t="str">
            <v>Макаронные изделия отварные</v>
          </cell>
          <cell r="E5">
            <v>150</v>
          </cell>
          <cell r="G5">
            <v>136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6">
          <cell r="C6">
            <v>24</v>
          </cell>
          <cell r="D6" t="str">
            <v>хлеб пшеничный с сыром</v>
          </cell>
          <cell r="E6">
            <v>55</v>
          </cell>
          <cell r="G6">
            <v>186.5</v>
          </cell>
          <cell r="H6">
            <v>6.9</v>
          </cell>
          <cell r="I6">
            <v>9.1</v>
          </cell>
          <cell r="J6">
            <v>9.9</v>
          </cell>
        </row>
        <row r="7">
          <cell r="C7">
            <v>13002</v>
          </cell>
          <cell r="D7" t="str">
            <v>Хлеб  ржаной</v>
          </cell>
          <cell r="E7">
            <v>20</v>
          </cell>
          <cell r="F7">
            <v>1.016</v>
          </cell>
          <cell r="G7">
            <v>57.68</v>
          </cell>
          <cell r="H7">
            <v>1.98</v>
          </cell>
          <cell r="I7">
            <v>0.36</v>
          </cell>
          <cell r="J7">
            <v>11.88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2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2" customHeight="1" x14ac:dyDescent="0.3">
      <c r="A1" t="s">
        <v>0</v>
      </c>
      <c r="B1" s="46" t="s">
        <v>30</v>
      </c>
      <c r="C1" s="46"/>
      <c r="D1" s="46"/>
      <c r="E1" t="s">
        <v>1</v>
      </c>
      <c r="F1" s="2" t="s">
        <v>2</v>
      </c>
      <c r="I1" t="s">
        <v>3</v>
      </c>
      <c r="J1" s="3">
        <v>45436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f>'[1]1'!C4</f>
        <v>268</v>
      </c>
      <c r="D4" s="10" t="str">
        <f>'[1]1'!D4</f>
        <v>Гуляш из мяса кур</v>
      </c>
      <c r="E4" s="11">
        <f>'[1]1'!E4</f>
        <v>90</v>
      </c>
      <c r="F4" s="42">
        <v>32.314</v>
      </c>
      <c r="G4" s="12">
        <f>'[1]1'!G4</f>
        <v>177</v>
      </c>
      <c r="H4" s="12">
        <f>'[1]1'!H4</f>
        <v>12</v>
      </c>
      <c r="I4" s="12">
        <f>'[1]1'!I4</f>
        <v>11</v>
      </c>
      <c r="J4" s="40">
        <f>'[1]1'!J4</f>
        <v>5</v>
      </c>
    </row>
    <row r="5" spans="1:10" x14ac:dyDescent="0.3">
      <c r="A5" s="14"/>
      <c r="B5" s="27" t="s">
        <v>15</v>
      </c>
      <c r="C5" s="28">
        <f>'[1]1'!C5</f>
        <v>205</v>
      </c>
      <c r="D5" s="29" t="str">
        <f>'[1]1'!D5</f>
        <v>Макаронные изделия отварные</v>
      </c>
      <c r="E5" s="30">
        <f>'[1]1'!E5</f>
        <v>150</v>
      </c>
      <c r="F5" s="39">
        <v>11.095000000000001</v>
      </c>
      <c r="G5" s="31">
        <f>'[1]1'!G5</f>
        <v>136</v>
      </c>
      <c r="H5" s="31">
        <v>5.27</v>
      </c>
      <c r="I5" s="31">
        <v>0.57999999999999996</v>
      </c>
      <c r="J5" s="41">
        <v>32.72</v>
      </c>
    </row>
    <row r="6" spans="1:10" x14ac:dyDescent="0.3">
      <c r="A6" s="14"/>
      <c r="B6" s="15" t="s">
        <v>16</v>
      </c>
      <c r="C6" s="1">
        <v>379</v>
      </c>
      <c r="D6" s="16" t="s">
        <v>26</v>
      </c>
      <c r="E6" s="17">
        <v>200</v>
      </c>
      <c r="F6" s="43">
        <v>6.55</v>
      </c>
      <c r="G6" s="18">
        <v>68.099999999999994</v>
      </c>
      <c r="H6" s="18">
        <v>1.4</v>
      </c>
      <c r="I6" s="18">
        <v>1.2</v>
      </c>
      <c r="J6" s="38">
        <v>11.4</v>
      </c>
    </row>
    <row r="7" spans="1:10" x14ac:dyDescent="0.3">
      <c r="A7" s="14"/>
      <c r="B7" s="15" t="s">
        <v>17</v>
      </c>
      <c r="C7" s="1">
        <f>'[2]1'!C6</f>
        <v>24</v>
      </c>
      <c r="D7" s="16" t="str">
        <f>'[2]1'!D6</f>
        <v>хлеб пшеничный с сыром</v>
      </c>
      <c r="E7" s="17">
        <f>'[2]1'!E6</f>
        <v>55</v>
      </c>
      <c r="F7" s="43">
        <v>14.025</v>
      </c>
      <c r="G7" s="44">
        <f>'[2]1'!G6</f>
        <v>186.5</v>
      </c>
      <c r="H7" s="18">
        <f>'[2]1'!H6</f>
        <v>6.9</v>
      </c>
      <c r="I7" s="18">
        <f>'[2]1'!I6</f>
        <v>9.1</v>
      </c>
      <c r="J7" s="38">
        <f>'[2]1'!J6</f>
        <v>9.9</v>
      </c>
    </row>
    <row r="8" spans="1:10" x14ac:dyDescent="0.3">
      <c r="A8" s="14"/>
      <c r="B8" s="15" t="s">
        <v>17</v>
      </c>
      <c r="C8" s="1">
        <f>'[2]1'!C7</f>
        <v>13002</v>
      </c>
      <c r="D8" s="16" t="str">
        <f>'[2]1'!D7</f>
        <v>Хлеб  ржаной</v>
      </c>
      <c r="E8" s="17">
        <f>'[2]1'!E7</f>
        <v>20</v>
      </c>
      <c r="F8" s="43">
        <f>'[2]1'!F7</f>
        <v>1.016</v>
      </c>
      <c r="G8" s="44">
        <f>'[2]1'!G7</f>
        <v>57.68</v>
      </c>
      <c r="H8" s="18">
        <f>'[2]1'!H7</f>
        <v>1.98</v>
      </c>
      <c r="I8" s="18">
        <f>'[2]1'!I7</f>
        <v>0.36</v>
      </c>
      <c r="J8" s="38">
        <f>'[2]1'!J7</f>
        <v>11.88</v>
      </c>
    </row>
    <row r="9" spans="1:10" x14ac:dyDescent="0.3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3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7" t="s">
        <v>18</v>
      </c>
      <c r="B11" s="26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4"/>
      <c r="B12" s="1"/>
      <c r="C12" s="1"/>
      <c r="D12" s="16"/>
      <c r="E12" s="17"/>
      <c r="F12" s="18"/>
      <c r="G12" s="17"/>
      <c r="H12" s="17"/>
      <c r="I12" s="17"/>
      <c r="J12" s="19"/>
    </row>
    <row r="13" spans="1:10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3">
      <c r="A14" s="14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4"/>
      <c r="B15" s="15" t="s">
        <v>22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23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3">
      <c r="A17" s="14"/>
      <c r="B17" s="15" t="s">
        <v>24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25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3">
      <c r="A19" s="14"/>
      <c r="B19" s="15" t="s">
        <v>27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3">
      <c r="A20" s="14"/>
      <c r="B20" s="15" t="s">
        <v>28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3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3">
      <c r="A22" s="20"/>
      <c r="B22" s="21" t="s">
        <v>29</v>
      </c>
      <c r="C22" s="21"/>
      <c r="D22" s="22"/>
      <c r="E22" s="23">
        <v>515</v>
      </c>
      <c r="F22" s="24">
        <v>65</v>
      </c>
      <c r="G22" s="24">
        <v>625.28</v>
      </c>
      <c r="H22" s="24">
        <v>27.55</v>
      </c>
      <c r="I22" s="24">
        <v>22.24</v>
      </c>
      <c r="J22" s="45">
        <v>70.900000000000006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dcterms:modified xsi:type="dcterms:W3CDTF">2024-05-12T07:27:43Z</dcterms:modified>
  <dc:language>ru-RU</dc:language>
</cp:coreProperties>
</file>